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Ark1" sheetId="1" r:id="rId1"/>
    <sheet name="Ark1 (2)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<sst xmlns="http://schemas.openxmlformats.org/spreadsheetml/2006/main" count="255" uniqueCount="85">
  <si>
    <t>Adresse</t>
  </si>
  <si>
    <t>Stigning i kr</t>
  </si>
  <si>
    <t>Stigning i %</t>
  </si>
  <si>
    <t>Søndergade 40</t>
  </si>
  <si>
    <t>6870 Ølgod</t>
  </si>
  <si>
    <t>6862 Tistrup</t>
  </si>
  <si>
    <t>6823 Ansager</t>
  </si>
  <si>
    <t>Rosenvænget 31</t>
  </si>
  <si>
    <t>Bemærkninger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</si>
  <si>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</si>
  <si>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</si>
  <si>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</si>
  <si>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</si>
  <si>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</si>
  <si>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</si>
  <si>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</si>
  <si>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</si>
  <si>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</si>
  <si>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</si>
  <si>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</si>
  <si>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ingen stigning</t>
  </si>
  <si>
    <t>Hybenbo</t>
  </si>
  <si>
    <t>6818 Årre</t>
  </si>
  <si>
    <t>Solhøj, Nordenskov</t>
  </si>
  <si>
    <t>Sognelunden</t>
  </si>
  <si>
    <t>6753 Agerbæk</t>
  </si>
  <si>
    <t>Helle Plejecenter</t>
  </si>
  <si>
    <t>7200 Grindsted</t>
  </si>
  <si>
    <t>Birgittegården, Sig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</si>
  <si>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</si>
  <si>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</si>
  <si>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</si>
  <si>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</si>
  <si>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</si>
  <si>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</si>
  <si>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</si>
  <si>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</si>
  <si>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</si>
  <si>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</si>
  <si>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r>
      <t>Vinkelvej 8-12 ( 77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</si>
  <si>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Vinkelvej 8-12 ( 65,5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</si>
  <si>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Vinkelvej 8-12 ( 58,3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</si>
  <si>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Søndergade 40 ( R, S, T, U) (51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</si>
  <si>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r>
      <t>Søndergade 40 ( R, S, T, U) (68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</si>
  <si>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t>Blåbjerg Pleje- og Akt. C. Byagervej19 A-D</t>
  </si>
  <si>
    <t xml:space="preserve">Poghøj Vestergade 20 </t>
  </si>
  <si>
    <t>Lyngparken 3</t>
  </si>
  <si>
    <t>Gartnerpassagen 6  (65,7)</t>
  </si>
  <si>
    <t xml:space="preserve">Gartnerpassagen 6  (75,3) </t>
  </si>
  <si>
    <t>Gartnerpassagen 6  (85,9)</t>
  </si>
  <si>
    <t>Antal boliger</t>
  </si>
  <si>
    <t>Mdl. husleje 2013</t>
  </si>
  <si>
    <t>Søndervang 10</t>
  </si>
  <si>
    <t>By</t>
  </si>
  <si>
    <t>Mdl. husleje 2014</t>
  </si>
  <si>
    <t xml:space="preserve">Vardevej 20 A-D </t>
  </si>
  <si>
    <t>Type</t>
  </si>
  <si>
    <t>ÆB</t>
  </si>
  <si>
    <t>sagnr. 12/11938</t>
  </si>
  <si>
    <t>dok. 143496-13</t>
  </si>
  <si>
    <t>PB</t>
  </si>
  <si>
    <t>fald i husleje</t>
  </si>
  <si>
    <t xml:space="preserve">fald i husleje </t>
  </si>
  <si>
    <t>fald  i husleje</t>
  </si>
  <si>
    <t>Kirkegade 60 A, B, C og L</t>
  </si>
  <si>
    <t>Kirkegade 60 D, E, F, G, H og K</t>
  </si>
  <si>
    <t>fald i husleje pga fællesarealer er omlagt til servicearealer</t>
  </si>
  <si>
    <t>4 nye bolige i bofællessakb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</si>
  <si>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</si>
  <si>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</si>
  <si>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</si>
  <si>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</si>
  <si>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</si>
  <si>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</si>
  <si>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</si>
  <si>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</si>
  <si>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</si>
  <si>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</si>
  <si>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</si>
  <si>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8 pb  nedlagt i 2013</t>
  </si>
  <si>
    <t>Ny - indflyt. 1.8.13</t>
  </si>
  <si>
    <t>Ny -Indflyt.  15.4.13</t>
  </si>
  <si>
    <t>Ny - indflyt. 15.4.13</t>
  </si>
  <si>
    <t>4 nye bolige i bofællesskab</t>
  </si>
  <si>
    <t>Søgården, Lyngparken 3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</si>
</sst>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83" fontId="4" fillId="0" borderId="13" xfId="4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3" fontId="4" fillId="0" borderId="18" xfId="40" applyNumberFormat="1" applyFont="1" applyBorder="1" applyAlignment="1">
      <alignment/>
    </xf>
    <xf numFmtId="183" fontId="4" fillId="0" borderId="19" xfId="40" applyNumberFormat="1" applyFont="1" applyBorder="1" applyAlignment="1">
      <alignment/>
    </xf>
    <xf numFmtId="183" fontId="4" fillId="0" borderId="17" xfId="4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3" xfId="4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3" fontId="4" fillId="0" borderId="13" xfId="40" applyNumberFormat="1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PageLayoutView="0" workbookViewId="0" topLeftCell="A1">
      <pane ySplit="2" topLeftCell="A13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8.00390625" style="1" customWidth="1"/>
    <col min="9" max="9" width="6.421875" style="27" bestFit="1" customWidth="1"/>
    <col min="10" max="16384" width="9.140625" style="1" customWidth="1"/>
  </cols>
  <sheetData>
    <row r="1" ht="12.75" hidden="1" thickBot="1"/>
    <row r="2" spans="1:9" s="32" customFormat="1" ht="30" customHeight="1" thickBot="1">
      <c r="A2" s="3" t="s">
        <v>0</v>
      </c>
      <c r="B2" s="33" t="s">
        <v>53</v>
      </c>
      <c r="C2" s="34" t="s">
        <v>51</v>
      </c>
      <c r="D2" s="34" t="s">
        <v>54</v>
      </c>
      <c r="E2" s="34" t="s">
        <v>1</v>
      </c>
      <c r="F2" s="35" t="s">
        <v>2</v>
      </c>
      <c r="G2" s="36" t="s">
        <v>8</v>
      </c>
      <c r="H2" s="37" t="s">
        <v>50</v>
      </c>
      <c r="I2" s="37" t="s">
        <v>56</v>
      </c>
    </row>
    <row r="3" spans="1:9" ht="12">
      <c r="A3" s="4"/>
      <c r="B3" s="5"/>
      <c r="C3" s="9"/>
      <c r="D3" s="9"/>
      <c r="E3" s="8"/>
      <c r="F3" s="10"/>
      <c r="G3" s="11"/>
      <c r="H3" s="28"/>
      <c r="I3" s="28"/>
    </row>
    <row r="4" spans="1:9" ht="12">
      <c r="A4" s="4" t="s">
        <v>47</v>
      </c>
      <c r="B4" s="5" t="s">
        <v>4</v>
      </c>
      <c r="C4" s="9">
        <v>4811</v>
      </c>
      <c r="D4" s="9"/>
      <c r="E4" s="7">
        <f>D4-C4</f>
        <v>-4811</v>
      </c>
      <c r="F4" s="15">
        <f aca="true" t="shared" si="0" ref="F4:F24">E4*100/C4</f>
        <v>-100</v>
      </c>
      <c r="G4" s="14"/>
      <c r="H4" s="28">
        <v>2</v>
      </c>
      <c r="I4" s="28"/>
    </row>
    <row r="5" spans="1:9" ht="12">
      <c r="A5" s="4" t="s">
        <v>48</v>
      </c>
      <c r="B5" s="5" t="s">
        <v>4</v>
      </c>
      <c r="C5" s="9">
        <v>5514</v>
      </c>
      <c r="D5" s="9"/>
      <c r="E5" s="7">
        <f>D5-C5</f>
        <v>-5514</v>
      </c>
      <c r="F5" s="15">
        <f t="shared" si="0"/>
        <v>-100</v>
      </c>
      <c r="G5" s="14"/>
      <c r="H5" s="28">
        <v>24</v>
      </c>
      <c r="I5" s="28"/>
    </row>
    <row r="6" spans="1:9" ht="12">
      <c r="A6" s="4" t="s">
        <v>49</v>
      </c>
      <c r="B6" s="5" t="s">
        <v>4</v>
      </c>
      <c r="C6" s="9">
        <v>6290</v>
      </c>
      <c r="D6" s="9"/>
      <c r="E6" s="7">
        <f>D6-C6</f>
        <v>-6290</v>
      </c>
      <c r="F6" s="15">
        <f t="shared" si="0"/>
        <v>-100</v>
      </c>
      <c r="G6" s="14"/>
      <c r="H6" s="28">
        <v>9</v>
      </c>
      <c r="I6" s="28"/>
    </row>
    <row r="7" spans="1:9" ht="15.75" customHeight="1">
      <c r="A7" s="12" t="s">
        <v>39</v>
      </c>
      <c r="B7" s="13" t="s">
        <v>4</v>
      </c>
      <c r="C7" s="6">
        <v>6014</v>
      </c>
      <c r="D7" s="6"/>
      <c r="E7" s="7">
        <f>D7-C7</f>
        <v>-6014</v>
      </c>
      <c r="F7" s="15">
        <f t="shared" si="0"/>
        <v>-100</v>
      </c>
      <c r="G7" s="14"/>
      <c r="H7" s="28">
        <v>3</v>
      </c>
      <c r="I7" s="28"/>
    </row>
    <row r="8" spans="1:9" ht="15.75" customHeight="1">
      <c r="A8" s="12" t="s">
        <v>40</v>
      </c>
      <c r="B8" s="13" t="s">
        <v>4</v>
      </c>
      <c r="C8" s="6">
        <v>4506</v>
      </c>
      <c r="D8" s="6"/>
      <c r="E8" s="7">
        <f aca="true" t="shared" si="1" ref="E8:E42">D8-C8</f>
        <v>-4506</v>
      </c>
      <c r="F8" s="15">
        <f t="shared" si="0"/>
        <v>-100</v>
      </c>
      <c r="G8" s="14"/>
      <c r="H8" s="28">
        <v>10</v>
      </c>
      <c r="I8" s="28"/>
    </row>
    <row r="9" spans="1:9" ht="15.75" customHeight="1">
      <c r="A9" s="12" t="s">
        <v>41</v>
      </c>
      <c r="B9" s="13" t="s">
        <v>4</v>
      </c>
      <c r="C9" s="6">
        <v>4042</v>
      </c>
      <c r="D9" s="6"/>
      <c r="E9" s="7">
        <f t="shared" si="1"/>
        <v>-4042</v>
      </c>
      <c r="F9" s="15">
        <f t="shared" si="0"/>
        <v>-100</v>
      </c>
      <c r="G9" s="14"/>
      <c r="H9" s="28">
        <v>20</v>
      </c>
      <c r="I9" s="28"/>
    </row>
    <row r="10" spans="1:9" ht="15.75" customHeight="1">
      <c r="A10" s="12" t="s">
        <v>19</v>
      </c>
      <c r="B10" s="13" t="s">
        <v>4</v>
      </c>
      <c r="C10" s="6">
        <v>5149</v>
      </c>
      <c r="D10" s="6"/>
      <c r="E10" s="7">
        <f t="shared" si="1"/>
        <v>-5149</v>
      </c>
      <c r="F10" s="15">
        <f t="shared" si="0"/>
        <v>-100</v>
      </c>
      <c r="G10" s="14" t="s">
        <v>20</v>
      </c>
      <c r="H10" s="28">
        <v>5</v>
      </c>
      <c r="I10" s="28"/>
    </row>
    <row r="11" spans="1:9" ht="15.75" customHeight="1">
      <c r="A11" s="12" t="s">
        <v>7</v>
      </c>
      <c r="B11" s="13" t="s">
        <v>4</v>
      </c>
      <c r="C11" s="6">
        <v>3689</v>
      </c>
      <c r="D11" s="6"/>
      <c r="E11" s="7">
        <f t="shared" si="1"/>
        <v>-3689</v>
      </c>
      <c r="F11" s="15">
        <f t="shared" si="0"/>
        <v>-100</v>
      </c>
      <c r="G11" s="14"/>
      <c r="H11" s="28">
        <v>12</v>
      </c>
      <c r="I11" s="28"/>
    </row>
    <row r="12" spans="1:9" ht="15.75" customHeight="1">
      <c r="A12" s="12" t="s">
        <v>3</v>
      </c>
      <c r="B12" s="13" t="s">
        <v>5</v>
      </c>
      <c r="C12" s="6">
        <v>2945</v>
      </c>
      <c r="D12" s="6"/>
      <c r="E12" s="7">
        <f t="shared" si="1"/>
        <v>-2945</v>
      </c>
      <c r="F12" s="15">
        <f t="shared" si="0"/>
        <v>-100</v>
      </c>
      <c r="G12" s="14"/>
      <c r="H12" s="28">
        <v>18</v>
      </c>
      <c r="I12" s="28"/>
    </row>
    <row r="13" spans="1:9" ht="15.75" customHeight="1">
      <c r="A13" s="12" t="s">
        <v>42</v>
      </c>
      <c r="B13" s="13" t="s">
        <v>5</v>
      </c>
      <c r="C13" s="6">
        <v>3631</v>
      </c>
      <c r="D13" s="6"/>
      <c r="E13" s="7">
        <f t="shared" si="1"/>
        <v>-3631</v>
      </c>
      <c r="F13" s="15">
        <f t="shared" si="0"/>
        <v>-100</v>
      </c>
      <c r="G13" s="14"/>
      <c r="H13" s="28">
        <v>2</v>
      </c>
      <c r="I13" s="28"/>
    </row>
    <row r="14" spans="1:9" ht="15.75" customHeight="1">
      <c r="A14" s="12" t="s">
        <v>43</v>
      </c>
      <c r="B14" s="13" t="s">
        <v>5</v>
      </c>
      <c r="C14" s="6">
        <v>4841</v>
      </c>
      <c r="D14" s="6"/>
      <c r="E14" s="7">
        <f t="shared" si="1"/>
        <v>-4841</v>
      </c>
      <c r="F14" s="15">
        <f t="shared" si="0"/>
        <v>-100</v>
      </c>
      <c r="G14" s="14"/>
      <c r="H14" s="28">
        <v>2</v>
      </c>
      <c r="I14" s="28"/>
    </row>
    <row r="15" spans="1:9" ht="15.75" customHeight="1">
      <c r="A15" s="12" t="s">
        <v>52</v>
      </c>
      <c r="B15" s="13" t="s">
        <v>5</v>
      </c>
      <c r="C15" s="6">
        <v>4632</v>
      </c>
      <c r="D15" s="6"/>
      <c r="E15" s="7">
        <f t="shared" si="1"/>
        <v>-4632</v>
      </c>
      <c r="F15" s="15">
        <f t="shared" si="0"/>
        <v>-100</v>
      </c>
      <c r="G15" s="14"/>
      <c r="H15" s="28">
        <v>6</v>
      </c>
      <c r="I15" s="28"/>
    </row>
    <row r="16" spans="1:9" ht="15.75" customHeight="1">
      <c r="A16" s="12" t="s">
        <v>30</v>
      </c>
      <c r="B16" s="13" t="s">
        <v>4</v>
      </c>
      <c r="C16" s="6">
        <v>4114</v>
      </c>
      <c r="D16" s="6"/>
      <c r="E16" s="7">
        <f t="shared" si="1"/>
        <v>-4114</v>
      </c>
      <c r="F16" s="15">
        <f t="shared" si="0"/>
        <v>-100</v>
      </c>
      <c r="G16" s="14" t="s">
        <v>20</v>
      </c>
      <c r="H16" s="28">
        <v>10</v>
      </c>
      <c r="I16" s="28"/>
    </row>
    <row r="17" spans="1:9" ht="15.75" customHeight="1">
      <c r="A17" s="12" t="s">
        <v>31</v>
      </c>
      <c r="B17" s="13" t="s">
        <v>4</v>
      </c>
      <c r="C17" s="6">
        <v>4114</v>
      </c>
      <c r="D17" s="6"/>
      <c r="E17" s="7">
        <f t="shared" si="1"/>
        <v>-4114</v>
      </c>
      <c r="F17" s="15">
        <f t="shared" si="0"/>
        <v>-100</v>
      </c>
      <c r="G17" s="14" t="s">
        <v>20</v>
      </c>
      <c r="H17" s="28">
        <v>10</v>
      </c>
      <c r="I17" s="28"/>
    </row>
    <row r="18" spans="1:9" ht="15.75" customHeight="1">
      <c r="A18" s="12" t="s">
        <v>32</v>
      </c>
      <c r="B18" s="13" t="s">
        <v>6</v>
      </c>
      <c r="C18" s="6">
        <v>4114</v>
      </c>
      <c r="D18" s="6"/>
      <c r="E18" s="7">
        <f t="shared" si="1"/>
        <v>-4114</v>
      </c>
      <c r="F18" s="15">
        <f t="shared" si="0"/>
        <v>-100</v>
      </c>
      <c r="G18" s="14" t="s">
        <v>20</v>
      </c>
      <c r="H18" s="28">
        <v>2</v>
      </c>
      <c r="I18" s="28"/>
    </row>
    <row r="19" spans="1:9" ht="15.75" customHeight="1">
      <c r="A19" s="12" t="s">
        <v>33</v>
      </c>
      <c r="B19" s="13" t="s">
        <v>4</v>
      </c>
      <c r="C19" s="6">
        <v>4114</v>
      </c>
      <c r="D19" s="6"/>
      <c r="E19" s="7">
        <f t="shared" si="1"/>
        <v>-4114</v>
      </c>
      <c r="F19" s="15">
        <f t="shared" si="0"/>
        <v>-100</v>
      </c>
      <c r="G19" s="14" t="s">
        <v>20</v>
      </c>
      <c r="H19" s="28">
        <v>2</v>
      </c>
      <c r="I19" s="28"/>
    </row>
    <row r="20" spans="1:9" ht="15.75" customHeight="1">
      <c r="A20" s="12" t="s">
        <v>34</v>
      </c>
      <c r="B20" s="13" t="s">
        <v>6</v>
      </c>
      <c r="C20" s="6">
        <v>4114</v>
      </c>
      <c r="D20" s="6"/>
      <c r="E20" s="7">
        <f t="shared" si="1"/>
        <v>-4114</v>
      </c>
      <c r="F20" s="15">
        <f t="shared" si="0"/>
        <v>-100</v>
      </c>
      <c r="G20" s="14" t="s">
        <v>20</v>
      </c>
      <c r="H20" s="28">
        <v>3</v>
      </c>
      <c r="I20" s="28"/>
    </row>
    <row r="21" spans="1:9" s="17" customFormat="1" ht="15.75" customHeight="1">
      <c r="A21" s="16" t="s">
        <v>9</v>
      </c>
      <c r="B21" s="16" t="s">
        <v>10</v>
      </c>
      <c r="C21" s="6">
        <v>3803</v>
      </c>
      <c r="D21" s="6">
        <v>3845</v>
      </c>
      <c r="E21" s="7">
        <f t="shared" si="1"/>
        <v>42</v>
      </c>
      <c r="F21" s="15">
        <f t="shared" si="0"/>
        <v>1.1043912700499605</v>
      </c>
      <c r="G21" s="14"/>
      <c r="H21" s="29">
        <v>13</v>
      </c>
      <c r="I21" s="29" t="s">
        <v>57</v>
      </c>
    </row>
    <row r="22" spans="1:9" s="17" customFormat="1" ht="15.75" customHeight="1">
      <c r="A22" s="16" t="s">
        <v>16</v>
      </c>
      <c r="B22" s="16" t="s">
        <v>10</v>
      </c>
      <c r="C22" s="6">
        <v>5140</v>
      </c>
      <c r="D22" s="6">
        <v>5059</v>
      </c>
      <c r="E22" s="7">
        <f t="shared" si="1"/>
        <v>-81</v>
      </c>
      <c r="F22" s="15">
        <f t="shared" si="0"/>
        <v>-1.575875486381323</v>
      </c>
      <c r="G22" s="14" t="s">
        <v>62</v>
      </c>
      <c r="H22" s="29">
        <v>7</v>
      </c>
      <c r="I22" s="29" t="s">
        <v>57</v>
      </c>
    </row>
    <row r="23" spans="1:9" s="17" customFormat="1" ht="15.75" customHeight="1">
      <c r="A23" s="16" t="s">
        <v>17</v>
      </c>
      <c r="B23" s="16" t="s">
        <v>10</v>
      </c>
      <c r="C23" s="6">
        <v>4112</v>
      </c>
      <c r="D23" s="6">
        <v>4047</v>
      </c>
      <c r="E23" s="7">
        <f t="shared" si="1"/>
        <v>-65</v>
      </c>
      <c r="F23" s="15">
        <f t="shared" si="0"/>
        <v>-1.5807392996108949</v>
      </c>
      <c r="G23" s="14" t="s">
        <v>62</v>
      </c>
      <c r="H23" s="29">
        <v>1</v>
      </c>
      <c r="I23" s="29" t="s">
        <v>57</v>
      </c>
    </row>
    <row r="24" spans="1:9" s="17" customFormat="1" ht="15.75" customHeight="1">
      <c r="A24" s="16" t="s">
        <v>18</v>
      </c>
      <c r="B24" s="16" t="s">
        <v>10</v>
      </c>
      <c r="C24" s="6">
        <v>3813</v>
      </c>
      <c r="D24" s="6">
        <v>3771</v>
      </c>
      <c r="E24" s="7">
        <f t="shared" si="1"/>
        <v>-42</v>
      </c>
      <c r="F24" s="15">
        <f t="shared" si="0"/>
        <v>-1.1014948859166012</v>
      </c>
      <c r="G24" s="14" t="s">
        <v>63</v>
      </c>
      <c r="H24" s="29">
        <v>1</v>
      </c>
      <c r="I24" s="29" t="s">
        <v>57</v>
      </c>
    </row>
    <row r="25" spans="1:9" s="17" customFormat="1" ht="55.5" customHeight="1">
      <c r="A25" s="16" t="s">
        <v>64</v>
      </c>
      <c r="B25" s="16" t="s">
        <v>10</v>
      </c>
      <c r="C25" s="6">
        <v>4981</v>
      </c>
      <c r="D25" s="6">
        <v>4981</v>
      </c>
      <c r="E25" s="7">
        <f t="shared" si="1"/>
        <v>0</v>
      </c>
      <c r="F25" s="15">
        <f aca="true" t="shared" si="2" ref="F25:F32">E25*100/C25</f>
        <v>0</v>
      </c>
      <c r="G25" s="38" t="s">
        <v>67</v>
      </c>
      <c r="H25" s="39">
        <v>4</v>
      </c>
      <c r="I25" s="39" t="s">
        <v>57</v>
      </c>
    </row>
    <row r="26" spans="1:9" s="17" customFormat="1" ht="55.5" customHeight="1">
      <c r="A26" s="16" t="s">
        <v>65</v>
      </c>
      <c r="B26" s="16" t="s">
        <v>10</v>
      </c>
      <c r="C26" s="6">
        <v>4563</v>
      </c>
      <c r="D26" s="6">
        <v>4437</v>
      </c>
      <c r="E26" s="7">
        <f t="shared" si="1"/>
        <v>-126</v>
      </c>
      <c r="F26" s="15">
        <f t="shared" si="2"/>
        <v>-2.7613412228796843</v>
      </c>
      <c r="G26" s="38" t="s">
        <v>66</v>
      </c>
      <c r="H26" s="39">
        <v>6</v>
      </c>
      <c r="I26" s="39" t="s">
        <v>57</v>
      </c>
    </row>
    <row r="27" spans="1:9" s="17" customFormat="1" ht="15.75" customHeight="1">
      <c r="A27" s="16" t="s">
        <v>11</v>
      </c>
      <c r="B27" s="16" t="s">
        <v>12</v>
      </c>
      <c r="C27" s="6">
        <v>5151</v>
      </c>
      <c r="D27" s="6">
        <v>5179</v>
      </c>
      <c r="E27" s="7">
        <f>D27-C27</f>
        <v>28</v>
      </c>
      <c r="F27" s="15">
        <f t="shared" si="2"/>
        <v>0.5435837701417201</v>
      </c>
      <c r="G27" s="14"/>
      <c r="H27" s="29">
        <v>21</v>
      </c>
      <c r="I27" s="29" t="s">
        <v>60</v>
      </c>
    </row>
    <row r="28" spans="1:9" ht="15.75" customHeight="1">
      <c r="A28" s="12" t="s">
        <v>14</v>
      </c>
      <c r="B28" s="12" t="s">
        <v>13</v>
      </c>
      <c r="C28" s="6">
        <v>6372</v>
      </c>
      <c r="D28" s="6">
        <v>6372</v>
      </c>
      <c r="E28" s="7">
        <f t="shared" si="1"/>
        <v>0</v>
      </c>
      <c r="F28" s="15">
        <f t="shared" si="2"/>
        <v>0</v>
      </c>
      <c r="G28" s="14"/>
      <c r="H28" s="28">
        <v>10</v>
      </c>
      <c r="I28" s="28" t="s">
        <v>60</v>
      </c>
    </row>
    <row r="29" spans="1:9" ht="15.75" customHeight="1">
      <c r="A29" s="12" t="s">
        <v>15</v>
      </c>
      <c r="B29" s="12" t="s">
        <v>13</v>
      </c>
      <c r="C29" s="6">
        <v>5617</v>
      </c>
      <c r="D29" s="6">
        <v>5617</v>
      </c>
      <c r="E29" s="7">
        <f t="shared" si="1"/>
        <v>0</v>
      </c>
      <c r="F29" s="15">
        <f t="shared" si="2"/>
        <v>0</v>
      </c>
      <c r="G29" s="14"/>
      <c r="H29" s="28">
        <v>10</v>
      </c>
      <c r="I29" s="28" t="s">
        <v>60</v>
      </c>
    </row>
    <row r="30" spans="1:9" ht="14.25" customHeight="1">
      <c r="A30" s="12" t="s">
        <v>35</v>
      </c>
      <c r="B30" s="12" t="s">
        <v>36</v>
      </c>
      <c r="C30" s="6">
        <v>4852</v>
      </c>
      <c r="D30" s="6">
        <v>5000</v>
      </c>
      <c r="E30" s="7">
        <f t="shared" si="1"/>
        <v>148</v>
      </c>
      <c r="F30" s="15">
        <f t="shared" si="2"/>
        <v>3.050288540807914</v>
      </c>
      <c r="G30" s="14"/>
      <c r="H30" s="28">
        <v>6</v>
      </c>
      <c r="I30" s="28" t="s">
        <v>57</v>
      </c>
    </row>
    <row r="31" spans="1:9" ht="15.75" customHeight="1">
      <c r="A31" s="12" t="s">
        <v>44</v>
      </c>
      <c r="B31" s="12" t="s">
        <v>37</v>
      </c>
      <c r="C31" s="6">
        <v>5226</v>
      </c>
      <c r="D31" s="6">
        <v>5379</v>
      </c>
      <c r="E31" s="7">
        <f t="shared" si="1"/>
        <v>153</v>
      </c>
      <c r="F31" s="15">
        <f t="shared" si="2"/>
        <v>2.9276693455797935</v>
      </c>
      <c r="G31" s="14"/>
      <c r="H31" s="28">
        <v>42</v>
      </c>
      <c r="I31" s="28" t="s">
        <v>60</v>
      </c>
    </row>
    <row r="32" spans="1:9" ht="21" customHeight="1">
      <c r="A32" s="16" t="s">
        <v>38</v>
      </c>
      <c r="B32" s="16" t="s">
        <v>13</v>
      </c>
      <c r="C32" s="6">
        <v>4282</v>
      </c>
      <c r="D32" s="6">
        <v>4537</v>
      </c>
      <c r="E32" s="7">
        <f t="shared" si="1"/>
        <v>255</v>
      </c>
      <c r="F32" s="15">
        <f t="shared" si="2"/>
        <v>5.9551611396543676</v>
      </c>
      <c r="G32" s="11"/>
      <c r="H32" s="28">
        <v>12</v>
      </c>
      <c r="I32" s="28" t="s">
        <v>57</v>
      </c>
    </row>
    <row r="33" spans="1:9" ht="21" customHeight="1">
      <c r="A33" s="16" t="s">
        <v>46</v>
      </c>
      <c r="B33" s="16" t="s">
        <v>13</v>
      </c>
      <c r="C33" s="6">
        <v>5460</v>
      </c>
      <c r="D33" s="6">
        <v>5413</v>
      </c>
      <c r="E33" s="6">
        <f>D33-C33</f>
        <v>-47</v>
      </c>
      <c r="F33" s="23">
        <f>E33*100/C33</f>
        <v>-0.8608058608058609</v>
      </c>
      <c r="G33" s="14"/>
      <c r="H33" s="28">
        <v>14</v>
      </c>
      <c r="I33" s="28" t="s">
        <v>60</v>
      </c>
    </row>
    <row r="34" spans="1:9" ht="15.75" customHeight="1">
      <c r="A34" s="16" t="s">
        <v>55</v>
      </c>
      <c r="B34" s="16" t="s">
        <v>13</v>
      </c>
      <c r="C34" s="6">
        <v>3326</v>
      </c>
      <c r="D34" s="6">
        <v>3441</v>
      </c>
      <c r="E34" s="6">
        <f t="shared" si="1"/>
        <v>115</v>
      </c>
      <c r="F34" s="23">
        <v>3</v>
      </c>
      <c r="G34" s="14" t="s">
        <v>20</v>
      </c>
      <c r="H34" s="28">
        <v>4</v>
      </c>
      <c r="I34" s="28" t="s">
        <v>57</v>
      </c>
    </row>
    <row r="35" spans="1:9" ht="15.75" customHeight="1">
      <c r="A35" s="18"/>
      <c r="B35" s="18"/>
      <c r="C35" s="19"/>
      <c r="E35" s="19"/>
      <c r="F35" s="24"/>
      <c r="G35" s="20"/>
      <c r="H35" s="30"/>
      <c r="I35" s="30"/>
    </row>
    <row r="36" spans="1:9" s="18" customFormat="1" ht="15.75" customHeight="1">
      <c r="A36" s="31" t="s">
        <v>29</v>
      </c>
      <c r="C36" s="19"/>
      <c r="E36" s="22"/>
      <c r="F36" s="25"/>
      <c r="G36" s="20"/>
      <c r="H36" s="30"/>
      <c r="I36" s="30"/>
    </row>
    <row r="37" spans="1:9" s="18" customFormat="1" ht="15.75" customHeight="1">
      <c r="A37" s="16" t="s">
        <v>45</v>
      </c>
      <c r="B37" s="12" t="s">
        <v>10</v>
      </c>
      <c r="C37" s="12">
        <v>5663</v>
      </c>
      <c r="D37" s="12">
        <v>5720</v>
      </c>
      <c r="E37" s="7">
        <f t="shared" si="1"/>
        <v>57</v>
      </c>
      <c r="F37" s="26">
        <f>E37*100/C37</f>
        <v>1.0065336394137383</v>
      </c>
      <c r="G37" s="14"/>
      <c r="H37" s="28">
        <v>30</v>
      </c>
      <c r="I37" s="28" t="s">
        <v>60</v>
      </c>
    </row>
    <row r="38" spans="1:9" ht="15.75" customHeight="1">
      <c r="A38" s="12" t="s">
        <v>21</v>
      </c>
      <c r="B38" s="12" t="s">
        <v>22</v>
      </c>
      <c r="C38" s="6">
        <v>6150</v>
      </c>
      <c r="D38" s="6">
        <v>6219</v>
      </c>
      <c r="E38" s="7">
        <f t="shared" si="1"/>
        <v>69</v>
      </c>
      <c r="F38" s="15">
        <f>E38*100/C38</f>
        <v>1.1219512195121952</v>
      </c>
      <c r="G38" s="14"/>
      <c r="H38" s="28">
        <v>15</v>
      </c>
      <c r="I38" s="28" t="s">
        <v>57</v>
      </c>
    </row>
    <row r="39" spans="1:9" ht="15.75" customHeight="1">
      <c r="A39" s="12" t="s">
        <v>23</v>
      </c>
      <c r="B39" s="12" t="s">
        <v>13</v>
      </c>
      <c r="C39" s="6">
        <v>5126</v>
      </c>
      <c r="D39" s="6">
        <v>4978</v>
      </c>
      <c r="E39" s="7">
        <f t="shared" si="1"/>
        <v>-148</v>
      </c>
      <c r="F39" s="15">
        <f>E39*100/C39</f>
        <v>-2.887241513850956</v>
      </c>
      <c r="G39" s="14" t="s">
        <v>61</v>
      </c>
      <c r="H39" s="28">
        <v>15</v>
      </c>
      <c r="I39" s="28" t="s">
        <v>57</v>
      </c>
    </row>
    <row r="40" spans="1:9" ht="15.75" customHeight="1">
      <c r="A40" s="12" t="s">
        <v>24</v>
      </c>
      <c r="B40" s="12" t="s">
        <v>25</v>
      </c>
      <c r="C40" s="6">
        <v>5661</v>
      </c>
      <c r="D40" s="6">
        <v>5734</v>
      </c>
      <c r="E40" s="7">
        <f t="shared" si="1"/>
        <v>73</v>
      </c>
      <c r="F40" s="15">
        <f>E40*100/C40</f>
        <v>1.2895248189365836</v>
      </c>
      <c r="G40" s="14"/>
      <c r="H40" s="28">
        <v>25</v>
      </c>
      <c r="I40" s="28" t="s">
        <v>60</v>
      </c>
    </row>
    <row r="41" spans="1:9" ht="15.75" customHeight="1">
      <c r="A41" s="12" t="s">
        <v>26</v>
      </c>
      <c r="B41" s="12" t="s">
        <v>27</v>
      </c>
      <c r="C41" s="6">
        <v>4339</v>
      </c>
      <c r="D41" s="6">
        <v>4543</v>
      </c>
      <c r="E41" s="7">
        <f t="shared" si="1"/>
        <v>204</v>
      </c>
      <c r="F41" s="15">
        <f>E41*100/C41</f>
        <v>4.701544134593224</v>
      </c>
      <c r="G41" s="14"/>
      <c r="H41" s="28">
        <v>53</v>
      </c>
      <c r="I41" s="28"/>
    </row>
    <row r="42" spans="1:9" ht="15.75" customHeight="1">
      <c r="A42" s="12" t="s">
        <v>28</v>
      </c>
      <c r="B42" s="12" t="s">
        <v>13</v>
      </c>
      <c r="C42" s="6">
        <v>4994</v>
      </c>
      <c r="D42" s="6">
        <v>5167</v>
      </c>
      <c r="E42" s="7">
        <f t="shared" si="1"/>
        <v>173</v>
      </c>
      <c r="F42" s="15">
        <v>3</v>
      </c>
      <c r="G42" s="14"/>
      <c r="H42" s="28">
        <v>9</v>
      </c>
      <c r="I42" s="28"/>
    </row>
    <row r="43" spans="1:8" ht="15.75" customHeight="1">
      <c r="A43" s="18"/>
      <c r="B43" s="18"/>
      <c r="C43" s="19"/>
      <c r="D43" s="19"/>
      <c r="E43" s="19"/>
      <c r="F43" s="21"/>
      <c r="G43" s="20"/>
      <c r="H43" s="20"/>
    </row>
    <row r="44" ht="12">
      <c r="A44" s="1" t="s">
        <v>58</v>
      </c>
    </row>
    <row r="45" ht="12">
      <c r="A45" s="1" t="s">
        <v>59</v>
      </c>
    </row>
    <row r="47" ht="12">
      <c r="A47" s="17"/>
    </row>
  </sheetData>
  <sheetProtection/>
  <printOptions/>
  <pageMargins left="0.78" right="0.38" top="0.95" bottom="0.28" header="0.49" footer="0"/>
  <pageSetup fitToHeight="1" fitToWidth="1" horizontalDpi="600" verticalDpi="600" orientation="portrait" paperSize="9" scale="77" r:id="rId1"/>
  <headerFooter alignWithMargins="0">
    <oddHeader xml:space="preserve">&amp;C&amp;"Arial,Fed"&amp;12Oversigt over huslejer 2011 for pleje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view="pageLayout" workbookViewId="0" topLeftCell="A2">
      <selection activeCell="C2" sqref="C2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0.8515625" style="1" customWidth="1"/>
    <col min="9" max="9" width="6.421875" style="27" bestFit="1" customWidth="1"/>
    <col min="10" max="16384" width="9.140625" style="1" customWidth="1"/>
  </cols>
  <sheetData>
    <row r="1" ht="12.75" hidden="1" thickBot="1"/>
    <row r="2" ht="15.75">
      <c r="A2" s="40"/>
    </row>
    <row r="3" ht="16.5" thickBot="1">
      <c r="A3" s="40" t="s">
        <v>68</v>
      </c>
    </row>
    <row r="4" spans="1:9" s="32" customFormat="1" ht="35.25" customHeight="1" thickBot="1">
      <c r="A4" s="3" t="s">
        <v>0</v>
      </c>
      <c r="B4" s="33" t="s">
        <v>53</v>
      </c>
      <c r="C4" s="34" t="s">
        <v>51</v>
      </c>
      <c r="D4" s="34" t="s">
        <v>54</v>
      </c>
      <c r="E4" s="34" t="s">
        <v>1</v>
      </c>
      <c r="F4" s="35" t="s">
        <v>2</v>
      </c>
      <c r="G4" s="36" t="s">
        <v>8</v>
      </c>
      <c r="H4" s="41" t="s">
        <v>50</v>
      </c>
      <c r="I4" s="42" t="s">
        <v>56</v>
      </c>
    </row>
    <row r="5" spans="1:9" ht="18" customHeight="1">
      <c r="A5" s="56" t="s">
        <v>47</v>
      </c>
      <c r="B5" s="57" t="s">
        <v>4</v>
      </c>
      <c r="C5" s="58">
        <v>4811</v>
      </c>
      <c r="D5" s="58">
        <v>4811</v>
      </c>
      <c r="E5" s="59">
        <f aca="true" t="shared" si="0" ref="E5:E20">D5-C5</f>
        <v>0</v>
      </c>
      <c r="F5" s="60">
        <f aca="true" t="shared" si="1" ref="F5:F20">E5*100/C5</f>
        <v>0</v>
      </c>
      <c r="G5" s="57"/>
      <c r="H5" s="61">
        <v>2</v>
      </c>
      <c r="I5" s="61" t="s">
        <v>60</v>
      </c>
    </row>
    <row r="6" spans="1:9" ht="19.5" customHeight="1">
      <c r="A6" s="56" t="s">
        <v>48</v>
      </c>
      <c r="B6" s="57" t="s">
        <v>4</v>
      </c>
      <c r="C6" s="58">
        <v>5514</v>
      </c>
      <c r="D6" s="58">
        <v>5514</v>
      </c>
      <c r="E6" s="62">
        <f t="shared" si="0"/>
        <v>0</v>
      </c>
      <c r="F6" s="63">
        <f t="shared" si="1"/>
        <v>0</v>
      </c>
      <c r="G6" s="52"/>
      <c r="H6" s="47">
        <v>24</v>
      </c>
      <c r="I6" s="47" t="s">
        <v>60</v>
      </c>
    </row>
    <row r="7" spans="1:9" ht="19.5" customHeight="1">
      <c r="A7" s="56" t="s">
        <v>49</v>
      </c>
      <c r="B7" s="57" t="s">
        <v>4</v>
      </c>
      <c r="C7" s="58">
        <v>6290</v>
      </c>
      <c r="D7" s="58">
        <v>6290</v>
      </c>
      <c r="E7" s="62">
        <f t="shared" si="0"/>
        <v>0</v>
      </c>
      <c r="F7" s="63">
        <f t="shared" si="1"/>
        <v>0</v>
      </c>
      <c r="G7" s="52"/>
      <c r="H7" s="47">
        <v>9</v>
      </c>
      <c r="I7" s="47" t="s">
        <v>60</v>
      </c>
    </row>
    <row r="8" spans="1:9" ht="19.5" customHeight="1">
      <c r="A8" s="51" t="s">
        <v>78</v>
      </c>
      <c r="B8" s="52" t="s">
        <v>4</v>
      </c>
      <c r="C8" s="64">
        <v>4042</v>
      </c>
      <c r="D8" s="64">
        <v>4042</v>
      </c>
      <c r="E8" s="62">
        <f t="shared" si="0"/>
        <v>0</v>
      </c>
      <c r="F8" s="63">
        <f>E8*100/C8</f>
        <v>0</v>
      </c>
      <c r="G8" s="52"/>
      <c r="H8" s="47">
        <v>20</v>
      </c>
      <c r="I8" s="47" t="s">
        <v>60</v>
      </c>
    </row>
    <row r="9" spans="1:9" ht="19.5" customHeight="1">
      <c r="A9" s="51" t="s">
        <v>77</v>
      </c>
      <c r="B9" s="52" t="s">
        <v>4</v>
      </c>
      <c r="C9" s="64">
        <v>4506</v>
      </c>
      <c r="D9" s="64">
        <v>4506</v>
      </c>
      <c r="E9" s="62">
        <f t="shared" si="0"/>
        <v>0</v>
      </c>
      <c r="F9" s="63">
        <f>E9*100/C9</f>
        <v>0</v>
      </c>
      <c r="G9" s="52"/>
      <c r="H9" s="47">
        <v>10</v>
      </c>
      <c r="I9" s="47" t="s">
        <v>60</v>
      </c>
    </row>
    <row r="10" spans="1:9" ht="20.25" customHeight="1">
      <c r="A10" s="51" t="s">
        <v>76</v>
      </c>
      <c r="B10" s="52" t="s">
        <v>4</v>
      </c>
      <c r="C10" s="64">
        <v>6014</v>
      </c>
      <c r="D10" s="64">
        <v>6014</v>
      </c>
      <c r="E10" s="62">
        <f t="shared" si="0"/>
        <v>0</v>
      </c>
      <c r="F10" s="63">
        <f t="shared" si="1"/>
        <v>0</v>
      </c>
      <c r="G10" s="52"/>
      <c r="H10" s="47">
        <v>3</v>
      </c>
      <c r="I10" s="47" t="s">
        <v>60</v>
      </c>
    </row>
    <row r="11" spans="1:9" ht="20.25" customHeight="1">
      <c r="A11" s="51" t="s">
        <v>19</v>
      </c>
      <c r="B11" s="52" t="s">
        <v>4</v>
      </c>
      <c r="C11" s="64">
        <v>5149</v>
      </c>
      <c r="D11" s="64">
        <v>5149</v>
      </c>
      <c r="E11" s="62">
        <f t="shared" si="0"/>
        <v>0</v>
      </c>
      <c r="F11" s="63">
        <f t="shared" si="1"/>
        <v>0</v>
      </c>
      <c r="G11" s="52"/>
      <c r="H11" s="47">
        <v>5</v>
      </c>
      <c r="I11" s="47" t="s">
        <v>60</v>
      </c>
    </row>
    <row r="12" spans="1:9" ht="20.25" customHeight="1">
      <c r="A12" s="51" t="s">
        <v>7</v>
      </c>
      <c r="B12" s="52" t="s">
        <v>4</v>
      </c>
      <c r="C12" s="64">
        <v>3689</v>
      </c>
      <c r="D12" s="64">
        <v>3873</v>
      </c>
      <c r="E12" s="62">
        <f t="shared" si="0"/>
        <v>184</v>
      </c>
      <c r="F12" s="63">
        <f t="shared" si="1"/>
        <v>4.9878015722418</v>
      </c>
      <c r="G12" s="52"/>
      <c r="H12" s="47">
        <v>12</v>
      </c>
      <c r="I12" s="47" t="s">
        <v>60</v>
      </c>
    </row>
    <row r="13" spans="1:9" s="46" customFormat="1" ht="21" customHeight="1">
      <c r="A13" s="48" t="s">
        <v>70</v>
      </c>
      <c r="B13" s="47" t="s">
        <v>5</v>
      </c>
      <c r="C13" s="65">
        <v>6125</v>
      </c>
      <c r="D13" s="65">
        <v>6125</v>
      </c>
      <c r="E13" s="62">
        <f t="shared" si="0"/>
        <v>0</v>
      </c>
      <c r="F13" s="63">
        <f t="shared" si="1"/>
        <v>0</v>
      </c>
      <c r="G13" s="52" t="s">
        <v>80</v>
      </c>
      <c r="H13" s="47">
        <v>24</v>
      </c>
      <c r="I13" s="47" t="s">
        <v>60</v>
      </c>
    </row>
    <row r="14" spans="1:9" s="46" customFormat="1" ht="20.25" customHeight="1">
      <c r="A14" s="48" t="s">
        <v>72</v>
      </c>
      <c r="B14" s="47" t="s">
        <v>71</v>
      </c>
      <c r="C14" s="47">
        <v>6038</v>
      </c>
      <c r="D14" s="47">
        <v>6038</v>
      </c>
      <c r="E14" s="47">
        <f t="shared" si="0"/>
        <v>0</v>
      </c>
      <c r="F14" s="50">
        <f t="shared" si="1"/>
        <v>0</v>
      </c>
      <c r="G14" s="47" t="s">
        <v>81</v>
      </c>
      <c r="H14" s="47">
        <v>22</v>
      </c>
      <c r="I14" s="47" t="s">
        <v>60</v>
      </c>
    </row>
    <row r="15" spans="1:9" s="46" customFormat="1" ht="20.25" customHeight="1">
      <c r="A15" s="48" t="s">
        <v>73</v>
      </c>
      <c r="B15" s="47" t="s">
        <v>71</v>
      </c>
      <c r="C15" s="47">
        <v>6843</v>
      </c>
      <c r="D15" s="47">
        <v>6843</v>
      </c>
      <c r="E15" s="47">
        <f t="shared" si="0"/>
        <v>0</v>
      </c>
      <c r="F15" s="50">
        <f t="shared" si="1"/>
        <v>0</v>
      </c>
      <c r="G15" s="52" t="s">
        <v>82</v>
      </c>
      <c r="H15" s="47">
        <v>3</v>
      </c>
      <c r="I15" s="47" t="s">
        <v>60</v>
      </c>
    </row>
    <row r="16" spans="1:9" s="46" customFormat="1" ht="20.25" customHeight="1">
      <c r="A16" s="48" t="s">
        <v>69</v>
      </c>
      <c r="B16" s="47" t="s">
        <v>37</v>
      </c>
      <c r="C16" s="65">
        <v>5226</v>
      </c>
      <c r="D16" s="65">
        <v>5379</v>
      </c>
      <c r="E16" s="66">
        <f t="shared" si="0"/>
        <v>153</v>
      </c>
      <c r="F16" s="69">
        <f t="shared" si="1"/>
        <v>2.9276693455797935</v>
      </c>
      <c r="G16" s="52"/>
      <c r="H16" s="47">
        <v>42</v>
      </c>
      <c r="I16" s="47" t="s">
        <v>60</v>
      </c>
    </row>
    <row r="17" spans="1:9" ht="20.25" customHeight="1">
      <c r="A17" s="67" t="s">
        <v>11</v>
      </c>
      <c r="B17" s="68" t="s">
        <v>12</v>
      </c>
      <c r="C17" s="64">
        <v>5151</v>
      </c>
      <c r="D17" s="64">
        <v>5179</v>
      </c>
      <c r="E17" s="62">
        <f t="shared" si="0"/>
        <v>28</v>
      </c>
      <c r="F17" s="63">
        <f>E17*100/C17</f>
        <v>0.5435837701417201</v>
      </c>
      <c r="G17" s="52"/>
      <c r="H17" s="68">
        <v>21</v>
      </c>
      <c r="I17" s="68" t="s">
        <v>60</v>
      </c>
    </row>
    <row r="18" spans="1:9" ht="18.75" customHeight="1">
      <c r="A18" s="51" t="s">
        <v>14</v>
      </c>
      <c r="B18" s="47" t="s">
        <v>13</v>
      </c>
      <c r="C18" s="64">
        <v>6455</v>
      </c>
      <c r="D18" s="64">
        <v>6455</v>
      </c>
      <c r="E18" s="62">
        <f t="shared" si="0"/>
        <v>0</v>
      </c>
      <c r="F18" s="63">
        <f>E18*100/C18</f>
        <v>0</v>
      </c>
      <c r="G18" s="52"/>
      <c r="H18" s="47">
        <v>10</v>
      </c>
      <c r="I18" s="47" t="s">
        <v>60</v>
      </c>
    </row>
    <row r="19" spans="1:9" ht="21" customHeight="1">
      <c r="A19" s="51" t="s">
        <v>15</v>
      </c>
      <c r="B19" s="47" t="s">
        <v>13</v>
      </c>
      <c r="C19" s="64">
        <v>5690</v>
      </c>
      <c r="D19" s="64">
        <v>5690</v>
      </c>
      <c r="E19" s="62">
        <f t="shared" si="0"/>
        <v>0</v>
      </c>
      <c r="F19" s="63">
        <f>E19*100/C19</f>
        <v>0</v>
      </c>
      <c r="G19" s="52"/>
      <c r="H19" s="47">
        <v>10</v>
      </c>
      <c r="I19" s="47" t="s">
        <v>60</v>
      </c>
    </row>
    <row r="20" spans="1:9" ht="21" customHeight="1">
      <c r="A20" s="67" t="s">
        <v>84</v>
      </c>
      <c r="B20" s="68" t="s">
        <v>13</v>
      </c>
      <c r="C20" s="64">
        <v>5839</v>
      </c>
      <c r="D20" s="64">
        <v>5413</v>
      </c>
      <c r="E20" s="64">
        <f t="shared" si="0"/>
        <v>-426</v>
      </c>
      <c r="F20" s="63">
        <f t="shared" si="1"/>
        <v>-7.295769823599931</v>
      </c>
      <c r="G20" s="52"/>
      <c r="H20" s="47">
        <v>14</v>
      </c>
      <c r="I20" s="47" t="s">
        <v>60</v>
      </c>
    </row>
    <row r="21" spans="1:9" ht="21" customHeight="1">
      <c r="A21" s="31" t="s">
        <v>29</v>
      </c>
      <c r="B21" s="18"/>
      <c r="C21" s="19"/>
      <c r="D21" s="18"/>
      <c r="E21" s="22"/>
      <c r="F21" s="25"/>
      <c r="G21" s="20"/>
      <c r="H21" s="20"/>
      <c r="I21" s="20"/>
    </row>
    <row r="22" spans="1:9" ht="21" customHeight="1">
      <c r="A22" s="16" t="s">
        <v>45</v>
      </c>
      <c r="B22" s="12" t="s">
        <v>10</v>
      </c>
      <c r="C22" s="12">
        <v>5663</v>
      </c>
      <c r="D22" s="12">
        <v>5720</v>
      </c>
      <c r="E22" s="7">
        <f>D22-C22</f>
        <v>57</v>
      </c>
      <c r="F22" s="26">
        <f>E22*100/C22</f>
        <v>1.0065336394137383</v>
      </c>
      <c r="G22" s="14"/>
      <c r="H22" s="45">
        <v>30</v>
      </c>
      <c r="I22" s="45" t="s">
        <v>60</v>
      </c>
    </row>
    <row r="23" spans="1:9" ht="21" customHeight="1">
      <c r="A23" s="12" t="s">
        <v>24</v>
      </c>
      <c r="B23" s="12" t="s">
        <v>25</v>
      </c>
      <c r="C23" s="6">
        <v>5661</v>
      </c>
      <c r="D23" s="6">
        <v>5734</v>
      </c>
      <c r="E23" s="7">
        <f>D23-C23</f>
        <v>73</v>
      </c>
      <c r="F23" s="15">
        <f>E23*100/C23</f>
        <v>1.2895248189365836</v>
      </c>
      <c r="G23" s="14"/>
      <c r="H23" s="45">
        <v>25</v>
      </c>
      <c r="I23" s="45" t="s">
        <v>60</v>
      </c>
    </row>
    <row r="24" spans="1:9" ht="21" customHeight="1">
      <c r="A24" s="12" t="s">
        <v>26</v>
      </c>
      <c r="B24" s="12" t="s">
        <v>27</v>
      </c>
      <c r="C24" s="6">
        <v>4339</v>
      </c>
      <c r="D24" s="6">
        <v>4543</v>
      </c>
      <c r="E24" s="7">
        <f>D24-C24</f>
        <v>204</v>
      </c>
      <c r="F24" s="15">
        <f>E24*100/C24</f>
        <v>4.701544134593224</v>
      </c>
      <c r="G24" s="52" t="s">
        <v>79</v>
      </c>
      <c r="H24" s="45">
        <v>45</v>
      </c>
      <c r="I24" s="47" t="s">
        <v>60</v>
      </c>
    </row>
    <row r="25" spans="1:9" ht="21" customHeight="1">
      <c r="A25" s="43"/>
      <c r="B25" s="54"/>
      <c r="C25" s="19"/>
      <c r="D25" s="19"/>
      <c r="E25" s="19"/>
      <c r="F25" s="44"/>
      <c r="G25" s="20"/>
      <c r="H25" s="30"/>
      <c r="I25" s="20"/>
    </row>
    <row r="26" spans="1:9" ht="21" customHeight="1" thickBot="1">
      <c r="A26" s="55" t="s">
        <v>74</v>
      </c>
      <c r="B26" s="54"/>
      <c r="C26" s="19"/>
      <c r="D26" s="19"/>
      <c r="E26" s="19"/>
      <c r="F26" s="44"/>
      <c r="G26" s="20"/>
      <c r="H26" s="30"/>
      <c r="I26" s="20"/>
    </row>
    <row r="27" spans="1:9" ht="21" customHeight="1" thickBot="1">
      <c r="A27" s="3" t="s">
        <v>0</v>
      </c>
      <c r="B27" s="33" t="s">
        <v>53</v>
      </c>
      <c r="C27" s="34" t="s">
        <v>51</v>
      </c>
      <c r="D27" s="34" t="s">
        <v>54</v>
      </c>
      <c r="E27" s="34" t="s">
        <v>1</v>
      </c>
      <c r="F27" s="35" t="s">
        <v>2</v>
      </c>
      <c r="G27" s="36" t="s">
        <v>8</v>
      </c>
      <c r="H27" s="41" t="s">
        <v>50</v>
      </c>
      <c r="I27" s="42" t="s">
        <v>56</v>
      </c>
    </row>
    <row r="28" spans="1:9" ht="21" customHeight="1">
      <c r="A28" s="12" t="s">
        <v>30</v>
      </c>
      <c r="B28" s="14" t="s">
        <v>4</v>
      </c>
      <c r="C28" s="6">
        <v>4114</v>
      </c>
      <c r="D28" s="6">
        <v>3947</v>
      </c>
      <c r="E28" s="7">
        <f aca="true" t="shared" si="2" ref="E28:E41">D28-C28</f>
        <v>-167</v>
      </c>
      <c r="F28" s="15">
        <f>E28*100/C28</f>
        <v>-4.059309674282936</v>
      </c>
      <c r="G28" s="14"/>
      <c r="H28" s="45">
        <v>10</v>
      </c>
      <c r="I28" s="47" t="s">
        <v>57</v>
      </c>
    </row>
    <row r="29" spans="1:9" ht="21" customHeight="1">
      <c r="A29" s="12" t="s">
        <v>31</v>
      </c>
      <c r="B29" s="14" t="s">
        <v>4</v>
      </c>
      <c r="C29" s="6">
        <v>4114</v>
      </c>
      <c r="D29" s="6">
        <v>3947</v>
      </c>
      <c r="E29" s="7">
        <f t="shared" si="2"/>
        <v>-167</v>
      </c>
      <c r="F29" s="15">
        <f>E29*100/C29</f>
        <v>-4.059309674282936</v>
      </c>
      <c r="G29" s="14"/>
      <c r="H29" s="45">
        <v>10</v>
      </c>
      <c r="I29" s="47" t="s">
        <v>57</v>
      </c>
    </row>
    <row r="30" spans="1:9" ht="21" customHeight="1">
      <c r="A30" s="12" t="s">
        <v>32</v>
      </c>
      <c r="B30" s="14" t="s">
        <v>6</v>
      </c>
      <c r="C30" s="6">
        <v>4114</v>
      </c>
      <c r="D30" s="6">
        <v>3947</v>
      </c>
      <c r="E30" s="7">
        <f t="shared" si="2"/>
        <v>-167</v>
      </c>
      <c r="F30" s="15">
        <f>E30*100/C30</f>
        <v>-4.059309674282936</v>
      </c>
      <c r="G30" s="14"/>
      <c r="H30" s="45">
        <v>2</v>
      </c>
      <c r="I30" s="47" t="s">
        <v>57</v>
      </c>
    </row>
    <row r="31" spans="1:9" ht="21" customHeight="1">
      <c r="A31" s="12" t="s">
        <v>33</v>
      </c>
      <c r="B31" s="14" t="s">
        <v>4</v>
      </c>
      <c r="C31" s="6">
        <v>4114</v>
      </c>
      <c r="D31" s="6">
        <v>3947</v>
      </c>
      <c r="E31" s="7">
        <f t="shared" si="2"/>
        <v>-167</v>
      </c>
      <c r="F31" s="15">
        <f>E31*100/C31</f>
        <v>-4.059309674282936</v>
      </c>
      <c r="G31" s="14"/>
      <c r="H31" s="45">
        <v>2</v>
      </c>
      <c r="I31" s="47" t="s">
        <v>57</v>
      </c>
    </row>
    <row r="32" spans="1:9" ht="21" customHeight="1">
      <c r="A32" s="12" t="s">
        <v>34</v>
      </c>
      <c r="B32" s="14" t="s">
        <v>6</v>
      </c>
      <c r="C32" s="6">
        <v>4114</v>
      </c>
      <c r="D32" s="6">
        <v>3947</v>
      </c>
      <c r="E32" s="7">
        <f t="shared" si="2"/>
        <v>-167</v>
      </c>
      <c r="F32" s="15">
        <f>E32*100/C32</f>
        <v>-4.059309674282936</v>
      </c>
      <c r="G32" s="14"/>
      <c r="H32" s="45">
        <v>3</v>
      </c>
      <c r="I32" s="47" t="s">
        <v>57</v>
      </c>
    </row>
    <row r="33" spans="1:9" ht="21" customHeight="1">
      <c r="A33" s="16" t="s">
        <v>55</v>
      </c>
      <c r="B33" s="49" t="s">
        <v>13</v>
      </c>
      <c r="C33" s="6">
        <v>3326</v>
      </c>
      <c r="D33" s="6">
        <v>3441</v>
      </c>
      <c r="E33" s="6">
        <f t="shared" si="2"/>
        <v>115</v>
      </c>
      <c r="F33" s="23">
        <v>3</v>
      </c>
      <c r="G33" s="14"/>
      <c r="H33" s="45">
        <v>4</v>
      </c>
      <c r="I33" s="45" t="s">
        <v>57</v>
      </c>
    </row>
    <row r="34" spans="1:9" ht="21" customHeight="1">
      <c r="A34" s="12" t="s">
        <v>35</v>
      </c>
      <c r="B34" s="45" t="s">
        <v>36</v>
      </c>
      <c r="C34" s="6">
        <v>4852</v>
      </c>
      <c r="D34" s="6">
        <v>5000</v>
      </c>
      <c r="E34" s="7">
        <f t="shared" si="2"/>
        <v>148</v>
      </c>
      <c r="F34" s="15">
        <f>E34*100/C34</f>
        <v>3.050288540807914</v>
      </c>
      <c r="G34" s="14"/>
      <c r="H34" s="45">
        <v>6</v>
      </c>
      <c r="I34" s="45" t="s">
        <v>57</v>
      </c>
    </row>
    <row r="35" spans="1:9" ht="21" customHeight="1">
      <c r="A35" s="16" t="s">
        <v>16</v>
      </c>
      <c r="B35" s="49" t="s">
        <v>10</v>
      </c>
      <c r="C35" s="6">
        <v>5140</v>
      </c>
      <c r="D35" s="6">
        <v>5059</v>
      </c>
      <c r="E35" s="7">
        <f t="shared" si="2"/>
        <v>-81</v>
      </c>
      <c r="F35" s="15">
        <f>E35*100/C35</f>
        <v>-1.575875486381323</v>
      </c>
      <c r="G35" s="14"/>
      <c r="H35" s="49">
        <v>7</v>
      </c>
      <c r="I35" s="49" t="s">
        <v>57</v>
      </c>
    </row>
    <row r="36" spans="1:9" ht="21" customHeight="1">
      <c r="A36" s="16" t="s">
        <v>17</v>
      </c>
      <c r="B36" s="49" t="s">
        <v>10</v>
      </c>
      <c r="C36" s="6">
        <v>4112</v>
      </c>
      <c r="D36" s="6">
        <v>4047</v>
      </c>
      <c r="E36" s="7">
        <f t="shared" si="2"/>
        <v>-65</v>
      </c>
      <c r="F36" s="15">
        <f>E36*100/C36</f>
        <v>-1.5807392996108949</v>
      </c>
      <c r="G36" s="14"/>
      <c r="H36" s="49">
        <v>1</v>
      </c>
      <c r="I36" s="49" t="s">
        <v>57</v>
      </c>
    </row>
    <row r="37" spans="1:9" ht="21" customHeight="1">
      <c r="A37" s="16" t="s">
        <v>18</v>
      </c>
      <c r="B37" s="49" t="s">
        <v>10</v>
      </c>
      <c r="C37" s="6">
        <v>3813</v>
      </c>
      <c r="D37" s="6">
        <v>3771</v>
      </c>
      <c r="E37" s="7">
        <f t="shared" si="2"/>
        <v>-42</v>
      </c>
      <c r="F37" s="15">
        <v>-1.6</v>
      </c>
      <c r="G37" s="14"/>
      <c r="H37" s="49">
        <v>1</v>
      </c>
      <c r="I37" s="49" t="s">
        <v>57</v>
      </c>
    </row>
    <row r="38" spans="1:9" ht="21" customHeight="1">
      <c r="A38" s="16" t="s">
        <v>64</v>
      </c>
      <c r="B38" s="49" t="s">
        <v>10</v>
      </c>
      <c r="C38" s="6">
        <v>4981</v>
      </c>
      <c r="D38" s="6">
        <v>4981</v>
      </c>
      <c r="E38" s="7">
        <f t="shared" si="2"/>
        <v>0</v>
      </c>
      <c r="F38" s="15">
        <f>E38*100/C38</f>
        <v>0</v>
      </c>
      <c r="G38" s="70" t="s">
        <v>83</v>
      </c>
      <c r="H38" s="53">
        <v>4</v>
      </c>
      <c r="I38" s="53" t="s">
        <v>57</v>
      </c>
    </row>
    <row r="39" spans="1:9" ht="21" customHeight="1">
      <c r="A39" s="16" t="s">
        <v>65</v>
      </c>
      <c r="B39" s="49" t="s">
        <v>10</v>
      </c>
      <c r="C39" s="6">
        <v>4563</v>
      </c>
      <c r="D39" s="6">
        <v>4437</v>
      </c>
      <c r="E39" s="7">
        <f t="shared" si="2"/>
        <v>-126</v>
      </c>
      <c r="F39" s="15">
        <f>E39*100/C39</f>
        <v>-2.7613412228796843</v>
      </c>
      <c r="G39" s="38" t="s">
        <v>66</v>
      </c>
      <c r="H39" s="53">
        <v>6</v>
      </c>
      <c r="I39" s="53" t="s">
        <v>57</v>
      </c>
    </row>
    <row r="40" spans="1:9" ht="21" customHeight="1">
      <c r="A40" s="16" t="s">
        <v>9</v>
      </c>
      <c r="B40" s="49" t="s">
        <v>10</v>
      </c>
      <c r="C40" s="6">
        <v>3808</v>
      </c>
      <c r="D40" s="6">
        <v>3845</v>
      </c>
      <c r="E40" s="7">
        <f t="shared" si="2"/>
        <v>37</v>
      </c>
      <c r="F40" s="15">
        <f>E40*100/C40</f>
        <v>0.9716386554621849</v>
      </c>
      <c r="G40" s="14"/>
      <c r="H40" s="49">
        <v>13</v>
      </c>
      <c r="I40" s="49" t="s">
        <v>57</v>
      </c>
    </row>
    <row r="41" spans="1:9" ht="21" customHeight="1">
      <c r="A41" s="16" t="s">
        <v>38</v>
      </c>
      <c r="B41" s="49" t="s">
        <v>13</v>
      </c>
      <c r="C41" s="6">
        <v>4282</v>
      </c>
      <c r="D41" s="6">
        <v>4537</v>
      </c>
      <c r="E41" s="7">
        <f t="shared" si="2"/>
        <v>255</v>
      </c>
      <c r="F41" s="15">
        <v>5.9</v>
      </c>
      <c r="G41" s="11"/>
      <c r="H41" s="45">
        <v>12</v>
      </c>
      <c r="I41" s="45" t="s">
        <v>57</v>
      </c>
    </row>
    <row r="42" spans="1:9" ht="15.75" customHeight="1">
      <c r="A42" s="18"/>
      <c r="B42" s="18"/>
      <c r="C42" s="19"/>
      <c r="E42" s="19"/>
      <c r="F42" s="44"/>
      <c r="G42" s="20"/>
      <c r="H42" s="30"/>
      <c r="I42" s="20"/>
    </row>
    <row r="43" spans="1:9" s="18" customFormat="1" ht="15.75" customHeight="1">
      <c r="A43" s="31" t="s">
        <v>29</v>
      </c>
      <c r="C43" s="19"/>
      <c r="E43" s="22"/>
      <c r="F43" s="25"/>
      <c r="G43" s="20"/>
      <c r="H43" s="30"/>
      <c r="I43" s="20"/>
    </row>
    <row r="44" spans="1:9" ht="15.75" customHeight="1">
      <c r="A44" s="51" t="s">
        <v>75</v>
      </c>
      <c r="B44" s="12" t="s">
        <v>22</v>
      </c>
      <c r="C44" s="6">
        <v>6152</v>
      </c>
      <c r="D44" s="6">
        <v>6219</v>
      </c>
      <c r="E44" s="7">
        <f>D44-C44</f>
        <v>67</v>
      </c>
      <c r="F44" s="15">
        <f>E44*100/C44</f>
        <v>1.0890767230169052</v>
      </c>
      <c r="G44" s="14"/>
      <c r="H44" s="45">
        <v>15</v>
      </c>
      <c r="I44" s="45" t="s">
        <v>57</v>
      </c>
    </row>
    <row r="45" spans="1:9" ht="15.75" customHeight="1">
      <c r="A45" s="12" t="s">
        <v>23</v>
      </c>
      <c r="B45" s="12" t="s">
        <v>13</v>
      </c>
      <c r="C45" s="6">
        <v>5124</v>
      </c>
      <c r="D45" s="6">
        <v>4978</v>
      </c>
      <c r="E45" s="7">
        <f>D45-C45</f>
        <v>-146</v>
      </c>
      <c r="F45" s="15">
        <f>E45*100/C45</f>
        <v>-2.849336455893833</v>
      </c>
      <c r="G45" s="14"/>
      <c r="H45" s="45">
        <v>15</v>
      </c>
      <c r="I45" s="45" t="s">
        <v>57</v>
      </c>
    </row>
    <row r="46" spans="1:9" ht="15.75" customHeight="1">
      <c r="A46" s="12" t="s">
        <v>28</v>
      </c>
      <c r="B46" s="12" t="s">
        <v>13</v>
      </c>
      <c r="C46" s="6">
        <v>4994</v>
      </c>
      <c r="D46" s="6">
        <v>5167</v>
      </c>
      <c r="E46" s="7">
        <f>D46-C46</f>
        <v>173</v>
      </c>
      <c r="F46" s="15">
        <v>3</v>
      </c>
      <c r="G46" s="14"/>
      <c r="H46" s="45">
        <v>9</v>
      </c>
      <c r="I46" s="47" t="s">
        <v>57</v>
      </c>
    </row>
    <row r="47" spans="1:8" ht="15.75" customHeight="1">
      <c r="A47" s="18"/>
      <c r="B47" s="18"/>
      <c r="C47" s="19"/>
      <c r="D47" s="19"/>
      <c r="E47" s="19"/>
      <c r="F47" s="21"/>
      <c r="G47" s="20"/>
      <c r="H47" s="20"/>
    </row>
    <row r="48" ht="12">
      <c r="A48" s="1" t="s">
        <v>58</v>
      </c>
    </row>
    <row r="49" ht="12">
      <c r="A49" s="1" t="s">
        <v>59</v>
      </c>
    </row>
    <row r="51" ht="12">
      <c r="A51" s="17"/>
    </row>
  </sheetData>
  <sheetProtection/>
  <printOptions/>
  <pageMargins left="0.78" right="0.38" top="0.95" bottom="0.28" header="0.49" footer="0"/>
  <pageSetup fitToHeight="1" fitToWidth="1" horizontalDpi="600" verticalDpi="600" orientation="portrait" paperSize="9" scale="81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BYR-03-12-2013 - Bilag 1049.03 Huslejer 2014 Pleje- og ældreboliger</dc:title>
  <dc:subject>ØVRIGE</dc:subject>
  <dc:creator>BRBJ</dc:creator>
  <cp:keywords/>
  <dc:description>Husleje 2013 for kommunale pleje- og ældreboliger</dc:description>
  <cp:lastModifiedBy>Britta Bech Jørgensen</cp:lastModifiedBy>
  <cp:lastPrinted>2013-11-27T09:07:21Z</cp:lastPrinted>
  <dcterms:created xsi:type="dcterms:W3CDTF">2008-12-08T07:24:06Z</dcterms:created>
  <dcterms:modified xsi:type="dcterms:W3CDTF">2013-11-27T09:08:53Z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03-12-2013</vt:lpwstr>
  </property>
  <property fmtid="{D5CDD505-2E9C-101B-9397-08002B2CF9AE}" pid="5" name="MeetingDateAndTi">
    <vt:lpwstr>03-12-2013 fra 18:00 - 19:50</vt:lpwstr>
  </property>
  <property fmtid="{D5CDD505-2E9C-101B-9397-08002B2CF9AE}" pid="6" name="AccessLevelNa">
    <vt:lpwstr>Åben</vt:lpwstr>
  </property>
  <property fmtid="{D5CDD505-2E9C-101B-9397-08002B2CF9AE}" pid="7" name="Fusion">
    <vt:lpwstr>1410592</vt:lpwstr>
  </property>
  <property fmtid="{D5CDD505-2E9C-101B-9397-08002B2CF9AE}" pid="8" name="SortOrd">
    <vt:lpwstr>3</vt:lpwstr>
  </property>
  <property fmtid="{D5CDD505-2E9C-101B-9397-08002B2CF9AE}" pid="9" name="MeetingEndDa">
    <vt:lpwstr>2013-12-03T19:50:00Z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143496/13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2013-12-03T18:00:00Z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1247147</vt:lpwstr>
  </property>
  <property fmtid="{D5CDD505-2E9C-101B-9397-08002B2CF9AE}" pid="16" name="PWFileTy">
    <vt:lpwstr>.XLS</vt:lpwstr>
  </property>
  <property fmtid="{D5CDD505-2E9C-101B-9397-08002B2CF9AE}" pid="17" name="Agenda">
    <vt:lpwstr>1897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